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8250" activeTab="0"/>
  </bookViews>
  <sheets>
    <sheet name="После 2-го тура" sheetId="1" r:id="rId1"/>
  </sheets>
  <definedNames>
    <definedName name="_xlfn.RANK.EQ" hidden="1">#NAME?</definedName>
  </definedNames>
  <calcPr fullCalcOnLoad="1" refMode="R1C1"/>
</workbook>
</file>

<file path=xl/sharedStrings.xml><?xml version="1.0" encoding="utf-8"?>
<sst xmlns="http://schemas.openxmlformats.org/spreadsheetml/2006/main" count="53" uniqueCount="48">
  <si>
    <t>Николаевская обл.</t>
  </si>
  <si>
    <t>ФНТА &amp; ФНТС</t>
  </si>
  <si>
    <t>Алушта</t>
  </si>
  <si>
    <t>АНТ</t>
  </si>
  <si>
    <t>Ялта</t>
  </si>
  <si>
    <t>«Гудвил»</t>
  </si>
  <si>
    <t>Одесса</t>
  </si>
  <si>
    <t>«Альфа»</t>
  </si>
  <si>
    <t>Симферополь</t>
  </si>
  <si>
    <t>СК «Комета»</t>
  </si>
  <si>
    <t>Новая Каховка</t>
  </si>
  <si>
    <t>«Локомотив»</t>
  </si>
  <si>
    <t>Джанкой</t>
  </si>
  <si>
    <t>«Инваспорт»</t>
  </si>
  <si>
    <t>Херсон</t>
  </si>
  <si>
    <t>«Спорт-тайм»</t>
  </si>
  <si>
    <t>ДВУФК ‒ ДЮСШ-3</t>
  </si>
  <si>
    <t>ДЮСШ</t>
  </si>
  <si>
    <t>«Метеор»</t>
  </si>
  <si>
    <t>Днепропетровск</t>
  </si>
  <si>
    <t>НДЮШПР</t>
  </si>
  <si>
    <t>Николаев</t>
  </si>
  <si>
    <t>«Баштанка»</t>
  </si>
  <si>
    <t>«Спортмастер»-2</t>
  </si>
  <si>
    <t>Кривой Рог</t>
  </si>
  <si>
    <t>«Буковина»</t>
  </si>
  <si>
    <t>«Амигос»</t>
  </si>
  <si>
    <t>КНТ «Мелитополь»</t>
  </si>
  <si>
    <t>Мелитополь</t>
  </si>
  <si>
    <t>Свистунов А.Н.</t>
  </si>
  <si>
    <t>Шаруненко Т.А.</t>
  </si>
  <si>
    <t>Гусев Ю.А.</t>
  </si>
  <si>
    <t>Билыкивский Р.В.</t>
  </si>
  <si>
    <t>Зубенко И.В., Куценко Д.</t>
  </si>
  <si>
    <t>ФЕДЕРАЦИЯ НАСТОЛЬНОГО ТЕННИСА УКРАИНЫ</t>
  </si>
  <si>
    <t>КЛУБНЫЙ ЧЕМПИОНАТ УКРАИНЫ ПО НАСТОЛЬНОМУ ТЕННИСУ сезона 2013-2014 гг.</t>
  </si>
  <si>
    <t>ЮЖНАЯ РЕГИОНАЛЬНАЯ ЛИГА УКРАИНЫ</t>
  </si>
  <si>
    <t>Общие результаты</t>
  </si>
  <si>
    <t>№</t>
  </si>
  <si>
    <t>Название команды</t>
  </si>
  <si>
    <t>Город</t>
  </si>
  <si>
    <t>Тренер</t>
  </si>
  <si>
    <t>I тур</t>
  </si>
  <si>
    <t>II тур</t>
  </si>
  <si>
    <t>III тур</t>
  </si>
  <si>
    <t>IV тур</t>
  </si>
  <si>
    <t>Сумма мест</t>
  </si>
  <si>
    <t>Итоговое место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</si>
</sst>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2.28125" style="0" customWidth="1"/>
    <col min="4" max="4" width="33.421875" style="0" customWidth="1"/>
    <col min="5" max="8" width="7.28125" style="0" customWidth="1"/>
    <col min="9" max="10" width="11.28125" style="0" customWidth="1"/>
    <col min="11" max="11" width="9.140625" style="0" hidden="1" customWidth="1"/>
  </cols>
  <sheetData>
    <row r="1" spans="1:11" ht="18.7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7"/>
    </row>
    <row r="2" spans="1:11" ht="18.75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7"/>
    </row>
    <row r="3" spans="1:11" ht="18.75">
      <c r="A3" s="10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7"/>
    </row>
    <row r="4" spans="1:11" ht="18.75">
      <c r="A4" s="10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7"/>
    </row>
    <row r="5" spans="1:11" ht="18.75">
      <c r="A5" s="9"/>
      <c r="B5" s="9"/>
      <c r="C5" s="9"/>
      <c r="D5" s="9"/>
      <c r="E5" s="9"/>
      <c r="F5" s="9"/>
      <c r="G5" s="9"/>
      <c r="H5" s="9"/>
      <c r="I5" s="9"/>
      <c r="J5" s="9"/>
      <c r="K5" s="4"/>
    </row>
    <row r="6" spans="1:11" ht="48.75" customHeight="1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6" t="s">
        <v>46</v>
      </c>
      <c r="J6" s="6" t="s">
        <v>47</v>
      </c>
      <c r="K6" s="5"/>
    </row>
    <row r="7" spans="1:11" ht="15.75">
      <c r="A7" s="3">
        <v>1</v>
      </c>
      <c r="B7" s="3" t="s">
        <v>1</v>
      </c>
      <c r="C7" s="3" t="s">
        <v>2</v>
      </c>
      <c r="D7" s="3" t="s">
        <v>29</v>
      </c>
      <c r="E7" s="3">
        <v>2</v>
      </c>
      <c r="F7" s="3">
        <v>1</v>
      </c>
      <c r="G7" s="3"/>
      <c r="H7" s="3"/>
      <c r="I7" s="8">
        <f aca="true" t="shared" si="0" ref="I7:I23">SUM(E7:H7)</f>
        <v>3</v>
      </c>
      <c r="J7" s="3">
        <v>1</v>
      </c>
      <c r="K7" s="5">
        <f aca="true" t="shared" si="1" ref="K7:K23">_xlfn.RANK.EQ(I7,$I$7:$I$23,1)</f>
        <v>1</v>
      </c>
    </row>
    <row r="8" spans="1:11" ht="15.75">
      <c r="A8" s="3">
        <v>2</v>
      </c>
      <c r="B8" s="3" t="s">
        <v>5</v>
      </c>
      <c r="C8" s="3" t="s">
        <v>6</v>
      </c>
      <c r="D8" s="3"/>
      <c r="E8" s="3">
        <v>1</v>
      </c>
      <c r="F8" s="3">
        <v>2</v>
      </c>
      <c r="G8" s="3"/>
      <c r="H8" s="3"/>
      <c r="I8" s="8">
        <f t="shared" si="0"/>
        <v>3</v>
      </c>
      <c r="J8" s="3">
        <v>2</v>
      </c>
      <c r="K8" s="5">
        <f t="shared" si="1"/>
        <v>1</v>
      </c>
    </row>
    <row r="9" spans="1:11" ht="15.75">
      <c r="A9" s="3">
        <v>3</v>
      </c>
      <c r="B9" s="3" t="s">
        <v>23</v>
      </c>
      <c r="C9" s="3" t="s">
        <v>24</v>
      </c>
      <c r="D9" s="3"/>
      <c r="E9" s="3">
        <v>4</v>
      </c>
      <c r="F9" s="3">
        <v>3</v>
      </c>
      <c r="G9" s="3"/>
      <c r="H9" s="3"/>
      <c r="I9" s="3">
        <f t="shared" si="0"/>
        <v>7</v>
      </c>
      <c r="J9" s="3">
        <v>3</v>
      </c>
      <c r="K9" s="5">
        <f t="shared" si="1"/>
        <v>3</v>
      </c>
    </row>
    <row r="10" spans="1:11" ht="15.75">
      <c r="A10" s="3">
        <v>4</v>
      </c>
      <c r="B10" s="3" t="s">
        <v>3</v>
      </c>
      <c r="C10" s="3" t="s">
        <v>4</v>
      </c>
      <c r="D10" s="3" t="s">
        <v>30</v>
      </c>
      <c r="E10" s="3">
        <v>6</v>
      </c>
      <c r="F10" s="3">
        <v>5</v>
      </c>
      <c r="G10" s="3"/>
      <c r="H10" s="3"/>
      <c r="I10" s="3">
        <f t="shared" si="0"/>
        <v>11</v>
      </c>
      <c r="J10" s="3">
        <v>4</v>
      </c>
      <c r="K10" s="5">
        <f t="shared" si="1"/>
        <v>4</v>
      </c>
    </row>
    <row r="11" spans="1:11" ht="15.75">
      <c r="A11" s="3">
        <v>5</v>
      </c>
      <c r="B11" s="3" t="s">
        <v>7</v>
      </c>
      <c r="C11" s="3" t="s">
        <v>8</v>
      </c>
      <c r="D11" s="3"/>
      <c r="E11" s="3">
        <v>5</v>
      </c>
      <c r="F11" s="3">
        <v>8</v>
      </c>
      <c r="G11" s="3"/>
      <c r="H11" s="3"/>
      <c r="I11" s="3">
        <f t="shared" si="0"/>
        <v>13</v>
      </c>
      <c r="J11" s="3">
        <v>5</v>
      </c>
      <c r="K11" s="5">
        <f t="shared" si="1"/>
        <v>5</v>
      </c>
    </row>
    <row r="12" spans="1:11" ht="15.75">
      <c r="A12" s="3">
        <v>6</v>
      </c>
      <c r="B12" s="3" t="s">
        <v>16</v>
      </c>
      <c r="C12" s="3" t="s">
        <v>8</v>
      </c>
      <c r="D12" s="3"/>
      <c r="E12" s="3">
        <v>8</v>
      </c>
      <c r="F12" s="3">
        <v>6</v>
      </c>
      <c r="G12" s="3"/>
      <c r="H12" s="3"/>
      <c r="I12" s="3">
        <f t="shared" si="0"/>
        <v>14</v>
      </c>
      <c r="J12" s="3">
        <v>6</v>
      </c>
      <c r="K12" s="5">
        <f t="shared" si="1"/>
        <v>6</v>
      </c>
    </row>
    <row r="13" spans="1:11" ht="15.75">
      <c r="A13" s="3">
        <v>7</v>
      </c>
      <c r="B13" s="3" t="s">
        <v>13</v>
      </c>
      <c r="C13" s="3" t="s">
        <v>14</v>
      </c>
      <c r="D13" s="3" t="s">
        <v>31</v>
      </c>
      <c r="E13" s="1">
        <v>3</v>
      </c>
      <c r="F13" s="3">
        <v>12</v>
      </c>
      <c r="G13" s="3"/>
      <c r="H13" s="3"/>
      <c r="I13" s="8">
        <f t="shared" si="0"/>
        <v>15</v>
      </c>
      <c r="J13" s="3">
        <v>7</v>
      </c>
      <c r="K13" s="5">
        <f t="shared" si="1"/>
        <v>7</v>
      </c>
    </row>
    <row r="14" spans="1:11" ht="15.75">
      <c r="A14" s="3">
        <v>8</v>
      </c>
      <c r="B14" s="3" t="s">
        <v>20</v>
      </c>
      <c r="C14" s="3" t="s">
        <v>21</v>
      </c>
      <c r="D14" s="3" t="s">
        <v>33</v>
      </c>
      <c r="E14" s="3">
        <v>11</v>
      </c>
      <c r="F14" s="3">
        <v>4</v>
      </c>
      <c r="G14" s="3"/>
      <c r="H14" s="3"/>
      <c r="I14" s="8">
        <f t="shared" si="0"/>
        <v>15</v>
      </c>
      <c r="J14" s="3">
        <v>8</v>
      </c>
      <c r="K14" s="5">
        <f t="shared" si="1"/>
        <v>7</v>
      </c>
    </row>
    <row r="15" spans="1:11" ht="15.75">
      <c r="A15" s="3">
        <v>9</v>
      </c>
      <c r="B15" s="3" t="s">
        <v>9</v>
      </c>
      <c r="C15" s="3" t="s">
        <v>10</v>
      </c>
      <c r="D15" s="3"/>
      <c r="E15" s="3">
        <v>7</v>
      </c>
      <c r="F15" s="3">
        <v>9</v>
      </c>
      <c r="G15" s="3"/>
      <c r="H15" s="3"/>
      <c r="I15" s="3">
        <f t="shared" si="0"/>
        <v>16</v>
      </c>
      <c r="J15" s="3">
        <v>9</v>
      </c>
      <c r="K15" s="5">
        <f t="shared" si="1"/>
        <v>9</v>
      </c>
    </row>
    <row r="16" spans="1:11" ht="15.75">
      <c r="A16" s="3">
        <v>10</v>
      </c>
      <c r="B16" s="3" t="s">
        <v>15</v>
      </c>
      <c r="C16" s="3" t="s">
        <v>8</v>
      </c>
      <c r="D16" s="3"/>
      <c r="E16" s="3">
        <v>15</v>
      </c>
      <c r="F16" s="3">
        <v>7</v>
      </c>
      <c r="G16" s="3"/>
      <c r="H16" s="3"/>
      <c r="I16" s="3">
        <f t="shared" si="0"/>
        <v>22</v>
      </c>
      <c r="J16" s="3">
        <v>10</v>
      </c>
      <c r="K16" s="5">
        <f t="shared" si="1"/>
        <v>10</v>
      </c>
    </row>
    <row r="17" spans="1:11" ht="15.75">
      <c r="A17" s="3">
        <v>11</v>
      </c>
      <c r="B17" s="3" t="s">
        <v>18</v>
      </c>
      <c r="C17" s="3" t="s">
        <v>19</v>
      </c>
      <c r="D17" s="3" t="s">
        <v>32</v>
      </c>
      <c r="E17" s="3">
        <v>12</v>
      </c>
      <c r="F17" s="3">
        <v>11</v>
      </c>
      <c r="G17" s="3"/>
      <c r="H17" s="3"/>
      <c r="I17" s="3">
        <f t="shared" si="0"/>
        <v>23</v>
      </c>
      <c r="J17" s="3">
        <v>11</v>
      </c>
      <c r="K17" s="5">
        <f t="shared" si="1"/>
        <v>11</v>
      </c>
    </row>
    <row r="18" spans="1:11" ht="15.75">
      <c r="A18" s="3">
        <v>12</v>
      </c>
      <c r="B18" s="3" t="s">
        <v>17</v>
      </c>
      <c r="C18" s="3" t="s">
        <v>4</v>
      </c>
      <c r="D18" s="3"/>
      <c r="E18" s="1">
        <v>9</v>
      </c>
      <c r="F18" s="3">
        <v>15</v>
      </c>
      <c r="G18" s="3"/>
      <c r="H18" s="3"/>
      <c r="I18" s="8">
        <f t="shared" si="0"/>
        <v>24</v>
      </c>
      <c r="J18" s="3">
        <v>12</v>
      </c>
      <c r="K18" s="5">
        <f t="shared" si="1"/>
        <v>12</v>
      </c>
    </row>
    <row r="19" spans="1:11" ht="15.75">
      <c r="A19" s="3">
        <v>13</v>
      </c>
      <c r="B19" s="3" t="s">
        <v>11</v>
      </c>
      <c r="C19" s="3" t="s">
        <v>12</v>
      </c>
      <c r="D19" s="3"/>
      <c r="E19" s="3">
        <v>10</v>
      </c>
      <c r="F19" s="3">
        <v>14</v>
      </c>
      <c r="G19" s="3"/>
      <c r="H19" s="3"/>
      <c r="I19" s="8">
        <f t="shared" si="0"/>
        <v>24</v>
      </c>
      <c r="J19" s="3">
        <v>13</v>
      </c>
      <c r="K19" s="5">
        <f t="shared" si="1"/>
        <v>12</v>
      </c>
    </row>
    <row r="20" spans="1:11" ht="15.75">
      <c r="A20" s="3">
        <v>14</v>
      </c>
      <c r="B20" s="3" t="s">
        <v>26</v>
      </c>
      <c r="C20" s="3" t="s">
        <v>6</v>
      </c>
      <c r="D20" s="3"/>
      <c r="E20" s="3">
        <v>16</v>
      </c>
      <c r="F20" s="1">
        <v>10</v>
      </c>
      <c r="G20" s="3"/>
      <c r="H20" s="3"/>
      <c r="I20" s="8">
        <f t="shared" si="0"/>
        <v>26</v>
      </c>
      <c r="J20" s="3">
        <v>14</v>
      </c>
      <c r="K20" s="5">
        <f t="shared" si="1"/>
        <v>14</v>
      </c>
    </row>
    <row r="21" spans="1:11" ht="15.75">
      <c r="A21" s="3">
        <v>15</v>
      </c>
      <c r="B21" s="3" t="s">
        <v>22</v>
      </c>
      <c r="C21" s="3" t="s">
        <v>0</v>
      </c>
      <c r="D21" s="3"/>
      <c r="E21" s="3">
        <v>13</v>
      </c>
      <c r="F21" s="3">
        <v>13</v>
      </c>
      <c r="G21" s="3"/>
      <c r="H21" s="3"/>
      <c r="I21" s="8">
        <f t="shared" si="0"/>
        <v>26</v>
      </c>
      <c r="J21" s="3">
        <v>15</v>
      </c>
      <c r="K21" s="5">
        <f t="shared" si="1"/>
        <v>14</v>
      </c>
    </row>
    <row r="22" spans="1:11" ht="15.75">
      <c r="A22" s="3">
        <v>16</v>
      </c>
      <c r="B22" s="3" t="s">
        <v>25</v>
      </c>
      <c r="C22" s="3" t="s">
        <v>14</v>
      </c>
      <c r="D22" s="3"/>
      <c r="E22" s="3">
        <v>14</v>
      </c>
      <c r="F22" s="3">
        <v>16</v>
      </c>
      <c r="G22" s="3"/>
      <c r="H22" s="3"/>
      <c r="I22" s="3">
        <f t="shared" si="0"/>
        <v>30</v>
      </c>
      <c r="J22" s="3">
        <v>16</v>
      </c>
      <c r="K22" s="5">
        <f t="shared" si="1"/>
        <v>16</v>
      </c>
    </row>
    <row r="23" spans="1:11" ht="15.75">
      <c r="A23" s="3">
        <v>17</v>
      </c>
      <c r="B23" s="3" t="s">
        <v>27</v>
      </c>
      <c r="C23" s="3" t="s">
        <v>28</v>
      </c>
      <c r="D23" s="3"/>
      <c r="E23" s="3">
        <v>17</v>
      </c>
      <c r="F23" s="3">
        <v>17</v>
      </c>
      <c r="G23" s="3"/>
      <c r="H23" s="3"/>
      <c r="I23" s="3">
        <f t="shared" si="0"/>
        <v>34</v>
      </c>
      <c r="J23" s="3">
        <v>17</v>
      </c>
      <c r="K23" s="5">
        <f t="shared" si="1"/>
        <v>17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5">
    <mergeCell ref="A5:J5"/>
    <mergeCell ref="A1:J1"/>
    <mergeCell ref="A2:J2"/>
    <mergeCell ref="A3:J3"/>
    <mergeCell ref="A4:J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Slava812</dc:creator>
  <cp:keywords/>
  <dc:description/>
  <cp:lastModifiedBy>Slava812</cp:lastModifiedBy>
  <cp:lastPrinted>2013-12-02T20:31:58Z</cp:lastPrinted>
  <dcterms:created xsi:type="dcterms:W3CDTF">2013-12-02T19:01:23Z</dcterms:created>
  <dcterms:modified xsi:type="dcterms:W3CDTF">2013-12-03T21:17:19Z</dcterms:modified>
  <cp:category/>
  <cp:version/>
  <cp:contentType/>
  <cp:contentStatus/>
</cp:coreProperties>
</file>